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6" firstSheet="0" activeTab="0"/>
  </bookViews>
  <sheets>
    <sheet name="Показники діяльності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<sst xmlns="http://schemas.openxmlformats.org/spreadsheetml/2006/main" count="44" uniqueCount="44">
  <si>
    <t xml:space="preserve">Базові показники роботи</t>
  </si>
  <si>
    <t xml:space="preserve">Горностаївського районного суду Херсонської області</t>
  </si>
  <si>
    <t xml:space="preserve">(назва суду)</t>
  </si>
  <si>
    <t xml:space="preserve">перше півріччя 2017 року</t>
  </si>
  <si>
    <t xml:space="preserve"> за (звітний період)</t>
  </si>
  <si>
    <t xml:space="preserve">згідно рішення Ради суддів України №28 від 02 квітня 2015 року</t>
  </si>
  <si>
    <t xml:space="preserve">№ </t>
  </si>
  <si>
    <t xml:space="preserve">Показник</t>
  </si>
  <si>
    <t xml:space="preserve">Дані за вітний 
період</t>
  </si>
  <si>
    <t xml:space="preserve"> I.Вихідні дані автоматизованої системи діловодства</t>
  </si>
  <si>
    <t xml:space="preserve">I.1</t>
  </si>
  <si>
    <t xml:space="preserve">Кількість справ та матеріалів, що перебувають на розгляді на початок звітного періоду</t>
  </si>
  <si>
    <t xml:space="preserve">I.2</t>
  </si>
  <si>
    <t xml:space="preserve">Кількість справ та матеріалів, що надійшли на розгляд за звітний період</t>
  </si>
  <si>
    <t xml:space="preserve">I.3</t>
  </si>
  <si>
    <t xml:space="preserve">Кількість розглянутих справ та матеріалів за звітний період</t>
  </si>
  <si>
    <t xml:space="preserve">I.4</t>
  </si>
  <si>
    <t xml:space="preserve">Кількість справ та матеріалів, що перебувають на розгляді на кінець звітного періоду</t>
  </si>
  <si>
    <t xml:space="preserve">I.5</t>
  </si>
  <si>
    <t xml:space="preserve">Кількість справ та матеріалів, що перебувають на розгляді понад один рік на кінець звітного періоду</t>
  </si>
  <si>
    <t xml:space="preserve">I.6</t>
  </si>
  <si>
    <t xml:space="preserve">Фактична кількість суддів</t>
  </si>
  <si>
    <t xml:space="preserve"> II.Базові показники</t>
  </si>
  <si>
    <t xml:space="preserve">II.1</t>
  </si>
  <si>
    <t xml:space="preserve">Кількість та відсоток справ та матеріалів, загальний термін проходження яких триває понад один рік</t>
  </si>
  <si>
    <t xml:space="preserve">II.2</t>
  </si>
  <si>
    <t xml:space="preserve">Відсоток розгляду справ</t>
  </si>
  <si>
    <t xml:space="preserve">II.3</t>
  </si>
  <si>
    <t xml:space="preserve">Середня кількість розглянутих справ та матеріалів на одного суддю</t>
  </si>
  <si>
    <t xml:space="preserve">II.4</t>
  </si>
  <si>
    <t xml:space="preserve">Середня кількість справ та матеріалів, що перебували на розгляді в звітний період в розрахунку на одного суддю</t>
  </si>
  <si>
    <t xml:space="preserve">II.5</t>
  </si>
  <si>
    <t xml:space="preserve">Середня тривалість розгляду справи (днів)</t>
  </si>
  <si>
    <t xml:space="preserve">II.6</t>
  </si>
  <si>
    <t xml:space="preserve">Проведення опитувань громадян-учасників судових проваджень</t>
  </si>
  <si>
    <t xml:space="preserve">01.01.17- 30.06.17</t>
  </si>
  <si>
    <t xml:space="preserve">II.7</t>
  </si>
  <si>
    <t xml:space="preserve">Оприлюднення результатів опитувань громадян-учасників судових проваджень на веб-сторінці суду</t>
  </si>
  <si>
    <t xml:space="preserve">+</t>
  </si>
  <si>
    <t xml:space="preserve">II.8</t>
  </si>
  <si>
    <t xml:space="preserve">Рівень задоволеності роботою суду учасниками судового розгляду за результатами опитування. Уніфікована шкала від 1 (дуже погано) до 5 (відмінно)</t>
  </si>
  <si>
    <t xml:space="preserve">II.9</t>
  </si>
  <si>
    <t xml:space="preserve">Відсоток громадян-учасників судових проваджень, що оцінюють роботу суду на "добре" (4) та "відмінно" (5)</t>
  </si>
  <si>
    <t xml:space="preserve">7 липня 2017 року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</si>
</sst>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%"/>
    <numFmt numFmtId="166" formatCode="0"/>
  </numFmts>
  <fonts count="11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sz val="11"/>
      <color rgb="FFFFFFFF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i val="true"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 diagonalUp="false" diagonalDown="false">
      <left/>
      <right/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7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0" borderId="9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9" fillId="0" borderId="9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9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9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9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9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0"/>
  <sheetViews>
    <sheetView windowProtection="false" showFormulas="false" showGridLines="true" showRowColHeaders="true" showZeros="true" rightToLeft="false" tabSelected="true" showOutlineSymbols="true" defaultGridColor="true" view="pageBreakPreview" topLeftCell="A25" colorId="64" zoomScale="100" zoomScaleNormal="100" zoomScalePageLayoutView="100" workbookViewId="0">
      <selection pane="topLeft" activeCell="O12" activeCellId="0" sqref="O12"/>
    </sheetView>
  </sheetViews>
  <sheetFormatPr defaultRowHeight="12.75"/>
  <cols>
    <col collapsed="false" hidden="false" max="9" min="9" style="1" width="8.41326530612245"/>
  </cols>
  <sheetData>
    <row r="1" customFormat="false" ht="16.7" hidden="false" customHeight="true" outlineLevel="0" collapsed="false">
      <c r="A1" s="2"/>
      <c r="B1" s="3"/>
      <c r="C1" s="4"/>
      <c r="D1" s="4"/>
      <c r="E1" s="4"/>
      <c r="F1" s="4"/>
      <c r="G1" s="4"/>
      <c r="H1" s="4"/>
      <c r="I1" s="4"/>
      <c r="J1" s="5"/>
      <c r="K1" s="6"/>
    </row>
    <row r="2" customFormat="false" ht="15.95" hidden="false" customHeight="true" outlineLevel="0" collapsed="false">
      <c r="A2" s="7"/>
      <c r="B2" s="8"/>
      <c r="C2" s="8"/>
      <c r="D2" s="8" t="s">
        <v>0</v>
      </c>
      <c r="E2" s="8"/>
      <c r="F2" s="8"/>
      <c r="G2" s="8"/>
      <c r="H2" s="8"/>
      <c r="I2" s="8"/>
      <c r="J2" s="9"/>
      <c r="K2" s="6"/>
    </row>
    <row r="3" customFormat="false" ht="15.95" hidden="false" customHeight="true" outlineLevel="0" collapsed="false">
      <c r="A3" s="10"/>
      <c r="B3" s="11"/>
      <c r="C3" s="12" t="s">
        <v>1</v>
      </c>
      <c r="D3" s="12"/>
      <c r="E3" s="12"/>
      <c r="F3" s="12"/>
      <c r="G3" s="12"/>
      <c r="H3" s="12"/>
      <c r="I3" s="8"/>
      <c r="J3" s="13"/>
      <c r="K3" s="6"/>
    </row>
    <row r="4" customFormat="false" ht="15.95" hidden="false" customHeight="true" outlineLevel="0" collapsed="false">
      <c r="A4" s="14"/>
      <c r="B4" s="15"/>
      <c r="C4" s="16" t="s">
        <v>2</v>
      </c>
      <c r="D4" s="16"/>
      <c r="E4" s="16"/>
      <c r="F4" s="16"/>
      <c r="G4" s="16"/>
      <c r="H4" s="16"/>
      <c r="I4" s="17"/>
      <c r="J4" s="13"/>
      <c r="K4" s="6"/>
    </row>
    <row r="5" customFormat="false" ht="15.95" hidden="false" customHeight="true" outlineLevel="0" collapsed="false">
      <c r="A5" s="18" t="s">
        <v>3</v>
      </c>
      <c r="B5" s="18"/>
      <c r="C5" s="18"/>
      <c r="D5" s="18"/>
      <c r="E5" s="18"/>
      <c r="F5" s="18"/>
      <c r="G5" s="18"/>
      <c r="H5" s="18"/>
      <c r="I5" s="18"/>
      <c r="J5" s="18"/>
      <c r="K5" s="6"/>
    </row>
    <row r="6" customFormat="false" ht="15.95" hidden="false" customHeight="true" outlineLevel="0" collapsed="false">
      <c r="A6" s="7"/>
      <c r="B6" s="8"/>
      <c r="C6" s="11"/>
      <c r="D6" s="16" t="s">
        <v>4</v>
      </c>
      <c r="E6" s="16"/>
      <c r="F6" s="16"/>
      <c r="G6" s="16"/>
      <c r="H6" s="11"/>
      <c r="I6" s="11"/>
      <c r="J6" s="9"/>
      <c r="K6" s="6"/>
    </row>
    <row r="7" customFormat="false" ht="15.95" hidden="false" customHeight="true" outlineLevel="0" collapsed="false">
      <c r="A7" s="7"/>
      <c r="B7" s="8"/>
      <c r="C7" s="11"/>
      <c r="D7" s="19"/>
      <c r="E7" s="19"/>
      <c r="F7" s="19"/>
      <c r="G7" s="19"/>
      <c r="H7" s="11"/>
      <c r="I7" s="11"/>
      <c r="J7" s="9"/>
      <c r="K7" s="6"/>
    </row>
    <row r="8" customFormat="false" ht="15.95" hidden="false" customHeight="true" outlineLevel="0" collapsed="false">
      <c r="B8" s="20" t="s">
        <v>5</v>
      </c>
      <c r="C8" s="20"/>
      <c r="D8" s="20"/>
      <c r="E8" s="20"/>
      <c r="F8" s="20"/>
      <c r="G8" s="20"/>
      <c r="H8" s="20"/>
      <c r="I8" s="20"/>
      <c r="J8" s="21"/>
      <c r="K8" s="6"/>
    </row>
    <row r="9" customFormat="false" ht="15.95" hidden="false" customHeight="true" outlineLevel="0" collapsed="false">
      <c r="A9" s="22"/>
      <c r="B9" s="22"/>
      <c r="C9" s="23"/>
      <c r="D9" s="23"/>
      <c r="E9" s="23"/>
      <c r="F9" s="23"/>
      <c r="G9" s="23"/>
      <c r="H9" s="23"/>
      <c r="I9" s="22"/>
      <c r="J9" s="24"/>
      <c r="K9" s="6"/>
    </row>
    <row r="10" customFormat="false" ht="15" hidden="false" customHeight="false" outlineLevel="0" collapsed="false">
      <c r="A10" s="25"/>
      <c r="B10" s="25"/>
      <c r="C10" s="25"/>
      <c r="D10" s="25"/>
      <c r="E10" s="25"/>
      <c r="F10" s="25"/>
      <c r="G10" s="25"/>
      <c r="H10" s="25"/>
      <c r="I10" s="25"/>
      <c r="J10" s="25"/>
    </row>
    <row r="11" customFormat="false" ht="33.2" hidden="false" customHeight="true" outlineLevel="0" collapsed="false">
      <c r="A11" s="26" t="s">
        <v>6</v>
      </c>
      <c r="B11" s="26" t="s">
        <v>7</v>
      </c>
      <c r="C11" s="26"/>
      <c r="D11" s="26"/>
      <c r="E11" s="26"/>
      <c r="F11" s="26"/>
      <c r="G11" s="26"/>
      <c r="H11" s="26"/>
      <c r="I11" s="27" t="s">
        <v>8</v>
      </c>
      <c r="J11" s="27"/>
      <c r="K11" s="6"/>
    </row>
    <row r="12" customFormat="false" ht="27.2" hidden="false" customHeight="true" outlineLevel="0" collapsed="false">
      <c r="A12" s="28" t="s">
        <v>9</v>
      </c>
      <c r="B12" s="28"/>
      <c r="C12" s="28"/>
      <c r="D12" s="28"/>
      <c r="E12" s="28"/>
      <c r="F12" s="28"/>
      <c r="G12" s="28"/>
      <c r="H12" s="28"/>
      <c r="I12" s="28"/>
      <c r="J12" s="28"/>
      <c r="K12" s="6"/>
    </row>
    <row r="13" customFormat="false" ht="32.45" hidden="false" customHeight="true" outlineLevel="0" collapsed="false">
      <c r="A13" s="26" t="s">
        <v>10</v>
      </c>
      <c r="B13" s="29" t="s">
        <v>11</v>
      </c>
      <c r="C13" s="29"/>
      <c r="D13" s="29"/>
      <c r="E13" s="29"/>
      <c r="F13" s="29"/>
      <c r="G13" s="29"/>
      <c r="H13" s="29"/>
      <c r="I13" s="27" t="n">
        <v>70</v>
      </c>
      <c r="J13" s="27"/>
      <c r="K13" s="6"/>
    </row>
    <row r="14" customFormat="false" ht="30.95" hidden="false" customHeight="true" outlineLevel="0" collapsed="false">
      <c r="A14" s="26" t="s">
        <v>12</v>
      </c>
      <c r="B14" s="29" t="s">
        <v>13</v>
      </c>
      <c r="C14" s="29"/>
      <c r="D14" s="29"/>
      <c r="E14" s="29"/>
      <c r="F14" s="29"/>
      <c r="G14" s="29"/>
      <c r="H14" s="29"/>
      <c r="I14" s="27" t="n">
        <v>472</v>
      </c>
      <c r="J14" s="27"/>
      <c r="K14" s="6"/>
    </row>
    <row r="15" customFormat="false" ht="26.45" hidden="false" customHeight="true" outlineLevel="0" collapsed="false">
      <c r="A15" s="26" t="s">
        <v>14</v>
      </c>
      <c r="B15" s="29" t="s">
        <v>15</v>
      </c>
      <c r="C15" s="29"/>
      <c r="D15" s="29"/>
      <c r="E15" s="29"/>
      <c r="F15" s="29"/>
      <c r="G15" s="29"/>
      <c r="H15" s="29"/>
      <c r="I15" s="27" t="n">
        <v>458</v>
      </c>
      <c r="J15" s="27"/>
      <c r="K15" s="6"/>
    </row>
    <row r="16" customFormat="false" ht="33.95" hidden="false" customHeight="true" outlineLevel="0" collapsed="false">
      <c r="A16" s="26" t="s">
        <v>16</v>
      </c>
      <c r="B16" s="29" t="s">
        <v>17</v>
      </c>
      <c r="C16" s="29"/>
      <c r="D16" s="29"/>
      <c r="E16" s="29"/>
      <c r="F16" s="29"/>
      <c r="G16" s="29"/>
      <c r="H16" s="29"/>
      <c r="I16" s="27" t="n">
        <v>84</v>
      </c>
      <c r="J16" s="27"/>
      <c r="K16" s="6"/>
    </row>
    <row r="17" customFormat="false" ht="31.7" hidden="false" customHeight="true" outlineLevel="0" collapsed="false">
      <c r="A17" s="26" t="s">
        <v>18</v>
      </c>
      <c r="B17" s="29" t="s">
        <v>19</v>
      </c>
      <c r="C17" s="29"/>
      <c r="D17" s="29"/>
      <c r="E17" s="29"/>
      <c r="F17" s="29"/>
      <c r="G17" s="29"/>
      <c r="H17" s="29"/>
      <c r="I17" s="27" t="n">
        <v>3</v>
      </c>
      <c r="J17" s="27"/>
      <c r="K17" s="6"/>
    </row>
    <row r="18" customFormat="false" ht="30.95" hidden="false" customHeight="true" outlineLevel="0" collapsed="false">
      <c r="A18" s="26" t="s">
        <v>20</v>
      </c>
      <c r="B18" s="29" t="s">
        <v>21</v>
      </c>
      <c r="C18" s="29"/>
      <c r="D18" s="29"/>
      <c r="E18" s="29"/>
      <c r="F18" s="29"/>
      <c r="G18" s="29"/>
      <c r="H18" s="29"/>
      <c r="I18" s="27" t="n">
        <v>2</v>
      </c>
      <c r="J18" s="27"/>
      <c r="K18" s="6"/>
    </row>
    <row r="19" customFormat="false" ht="30.2" hidden="false" customHeight="true" outlineLevel="0" collapsed="false">
      <c r="A19" s="28" t="s">
        <v>22</v>
      </c>
      <c r="B19" s="28"/>
      <c r="C19" s="28"/>
      <c r="D19" s="28"/>
      <c r="E19" s="28"/>
      <c r="F19" s="28"/>
      <c r="G19" s="28"/>
      <c r="H19" s="28"/>
      <c r="I19" s="28"/>
      <c r="J19" s="28"/>
      <c r="K19" s="6"/>
    </row>
    <row r="20" customFormat="false" ht="36.2" hidden="false" customHeight="true" outlineLevel="0" collapsed="false">
      <c r="A20" s="26" t="s">
        <v>23</v>
      </c>
      <c r="B20" s="29" t="s">
        <v>24</v>
      </c>
      <c r="C20" s="29"/>
      <c r="D20" s="29"/>
      <c r="E20" s="29"/>
      <c r="F20" s="29"/>
      <c r="G20" s="29"/>
      <c r="H20" s="29"/>
      <c r="I20" s="30" t="n">
        <v>3</v>
      </c>
      <c r="J20" s="31" t="n">
        <f aca="false">IF((I16)&lt;&gt;0,I17/(I16),0)</f>
        <v>0.0357142857142857</v>
      </c>
      <c r="K20" s="6"/>
    </row>
    <row r="21" customFormat="false" ht="24.95" hidden="false" customHeight="true" outlineLevel="0" collapsed="false">
      <c r="A21" s="26" t="s">
        <v>25</v>
      </c>
      <c r="B21" s="29" t="s">
        <v>26</v>
      </c>
      <c r="C21" s="29"/>
      <c r="D21" s="29"/>
      <c r="E21" s="29"/>
      <c r="F21" s="29"/>
      <c r="G21" s="29"/>
      <c r="H21" s="29"/>
      <c r="I21" s="32" t="n">
        <f aca="false">IF(I14&lt;&gt;0,I15/I14,0)</f>
        <v>0.970338983050847</v>
      </c>
      <c r="J21" s="32"/>
      <c r="K21" s="6"/>
    </row>
    <row r="22" customFormat="false" ht="36.2" hidden="false" customHeight="true" outlineLevel="0" collapsed="false">
      <c r="A22" s="26" t="s">
        <v>27</v>
      </c>
      <c r="B22" s="29" t="s">
        <v>28</v>
      </c>
      <c r="C22" s="29"/>
      <c r="D22" s="29"/>
      <c r="E22" s="29"/>
      <c r="F22" s="29"/>
      <c r="G22" s="29"/>
      <c r="H22" s="29"/>
      <c r="I22" s="33" t="n">
        <f aca="false">IF(I18&lt;&gt;0,I15/I18,0)</f>
        <v>229</v>
      </c>
      <c r="J22" s="33"/>
      <c r="K22" s="6"/>
    </row>
    <row r="23" customFormat="false" ht="36.2" hidden="false" customHeight="true" outlineLevel="0" collapsed="false">
      <c r="A23" s="26" t="s">
        <v>29</v>
      </c>
      <c r="B23" s="29" t="s">
        <v>30</v>
      </c>
      <c r="C23" s="29"/>
      <c r="D23" s="29"/>
      <c r="E23" s="29"/>
      <c r="F23" s="29"/>
      <c r="G23" s="29"/>
      <c r="H23" s="29"/>
      <c r="I23" s="33" t="n">
        <f aca="false">IF(I18&lt;&gt;0,(I13+I14)/I18,0)</f>
        <v>271</v>
      </c>
      <c r="J23" s="33"/>
      <c r="K23" s="6"/>
    </row>
    <row r="24" customFormat="false" ht="24.95" hidden="false" customHeight="true" outlineLevel="0" collapsed="false">
      <c r="A24" s="26" t="s">
        <v>31</v>
      </c>
      <c r="B24" s="29" t="s">
        <v>32</v>
      </c>
      <c r="C24" s="29"/>
      <c r="D24" s="29"/>
      <c r="E24" s="29"/>
      <c r="F24" s="29"/>
      <c r="G24" s="29"/>
      <c r="H24" s="29"/>
      <c r="I24" s="34" t="n">
        <v>29</v>
      </c>
      <c r="J24" s="34"/>
      <c r="K24" s="6"/>
    </row>
    <row r="25" customFormat="false" ht="36.2" hidden="false" customHeight="true" outlineLevel="0" collapsed="false">
      <c r="A25" s="26" t="s">
        <v>33</v>
      </c>
      <c r="B25" s="29" t="s">
        <v>34</v>
      </c>
      <c r="C25" s="29"/>
      <c r="D25" s="29"/>
      <c r="E25" s="29"/>
      <c r="F25" s="29"/>
      <c r="G25" s="29"/>
      <c r="H25" s="29"/>
      <c r="I25" s="35" t="s">
        <v>35</v>
      </c>
      <c r="J25" s="35"/>
      <c r="K25" s="6"/>
    </row>
    <row r="26" customFormat="false" ht="31.7" hidden="false" customHeight="true" outlineLevel="0" collapsed="false">
      <c r="A26" s="26" t="s">
        <v>36</v>
      </c>
      <c r="B26" s="29" t="s">
        <v>37</v>
      </c>
      <c r="C26" s="29"/>
      <c r="D26" s="29"/>
      <c r="E26" s="29"/>
      <c r="F26" s="29"/>
      <c r="G26" s="29"/>
      <c r="H26" s="29"/>
      <c r="I26" s="36" t="s">
        <v>38</v>
      </c>
      <c r="J26" s="36"/>
      <c r="K26" s="6"/>
    </row>
    <row r="27" customFormat="false" ht="47.65" hidden="false" customHeight="true" outlineLevel="0" collapsed="false">
      <c r="A27" s="26" t="s">
        <v>39</v>
      </c>
      <c r="B27" s="29" t="s">
        <v>40</v>
      </c>
      <c r="C27" s="29"/>
      <c r="D27" s="29"/>
      <c r="E27" s="29"/>
      <c r="F27" s="29"/>
      <c r="G27" s="29"/>
      <c r="H27" s="29"/>
      <c r="I27" s="26" t="n">
        <v>5</v>
      </c>
      <c r="J27" s="26"/>
      <c r="K27" s="6"/>
    </row>
    <row r="28" customFormat="false" ht="32.45" hidden="false" customHeight="true" outlineLevel="0" collapsed="false">
      <c r="A28" s="26" t="s">
        <v>41</v>
      </c>
      <c r="B28" s="29" t="s">
        <v>42</v>
      </c>
      <c r="C28" s="29"/>
      <c r="D28" s="29"/>
      <c r="E28" s="29"/>
      <c r="F28" s="29"/>
      <c r="G28" s="29"/>
      <c r="H28" s="29"/>
      <c r="I28" s="32" t="n">
        <v>0.9</v>
      </c>
      <c r="J28" s="32"/>
      <c r="K28" s="6"/>
    </row>
    <row r="29" customFormat="false" ht="15.95" hidden="false" customHeight="true" outlineLevel="0" collapsed="false">
      <c r="A29" s="37"/>
      <c r="B29" s="38"/>
      <c r="C29" s="38"/>
      <c r="D29" s="38"/>
      <c r="E29" s="38"/>
      <c r="F29" s="38"/>
      <c r="G29" s="38"/>
      <c r="H29" s="38"/>
      <c r="I29" s="38"/>
      <c r="J29" s="38"/>
    </row>
    <row r="30" customFormat="false" ht="15.95" hidden="false" customHeight="true" outlineLevel="0" collapsed="false">
      <c r="A30" s="39"/>
      <c r="B30" s="40"/>
      <c r="C30" s="40"/>
      <c r="D30" s="40"/>
      <c r="E30" s="40"/>
      <c r="F30" s="40"/>
      <c r="G30" s="40"/>
      <c r="H30" s="40"/>
      <c r="I30" s="41" t="s">
        <v>43</v>
      </c>
      <c r="J30" s="41"/>
    </row>
  </sheetData>
  <mergeCells count="43">
    <mergeCell ref="D2:G2"/>
    <mergeCell ref="C3:H3"/>
    <mergeCell ref="C4:H4"/>
    <mergeCell ref="A5:J5"/>
    <mergeCell ref="D6:G6"/>
    <mergeCell ref="B8:I8"/>
    <mergeCell ref="B11:H11"/>
    <mergeCell ref="I11:J11"/>
    <mergeCell ref="A12:J12"/>
    <mergeCell ref="B13:H13"/>
    <mergeCell ref="I13:J13"/>
    <mergeCell ref="B14:H14"/>
    <mergeCell ref="I14:J14"/>
    <mergeCell ref="B15:H15"/>
    <mergeCell ref="I15:J15"/>
    <mergeCell ref="B16:H16"/>
    <mergeCell ref="I16:J16"/>
    <mergeCell ref="B17:H17"/>
    <mergeCell ref="I17:J17"/>
    <mergeCell ref="B18:H18"/>
    <mergeCell ref="I18:J18"/>
    <mergeCell ref="A19:J19"/>
    <mergeCell ref="B20:H20"/>
    <mergeCell ref="B21:H21"/>
    <mergeCell ref="I21:J21"/>
    <mergeCell ref="B22:H22"/>
    <mergeCell ref="I22:J22"/>
    <mergeCell ref="B23:H23"/>
    <mergeCell ref="I23:J23"/>
    <mergeCell ref="B24:H24"/>
    <mergeCell ref="I24:J24"/>
    <mergeCell ref="B25:H25"/>
    <mergeCell ref="I25:J25"/>
    <mergeCell ref="B26:H26"/>
    <mergeCell ref="I26:J26"/>
    <mergeCell ref="B27:H27"/>
    <mergeCell ref="I27:J27"/>
    <mergeCell ref="B28:H28"/>
    <mergeCell ref="I28:J28"/>
    <mergeCell ref="B29:H29"/>
    <mergeCell ref="I29:J29"/>
    <mergeCell ref="B30:H30"/>
    <mergeCell ref="I30:J30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89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LibreOffice/5.1.3.2$Windows_x86 LibreOffice_project/644e4637d1d8544fd9f56425bd6cec110e49301b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2017-07-07T10:37:25Z</dcterms:created>
  <dc:creator/>
  <dc:description/>
  <dc:language>ru-RU</dc:language>
  <cp:lastModifiedBy>XTreme</cp:lastModifiedBy>
  <cp:lastPrinted>2017-07-07T10:09:40Z</cp:lastPrinted>
  <dcterms:modified xsi:type="dcterms:W3CDTF">2017-07-07T10:37:25Z</dcterms:modified>
  <cp:revision>0</cp:revision>
  <dc:subject/>
  <dc:title/>
</cp:coreProperties>
</file>